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8" windowWidth="12120" windowHeight="7956" firstSheet="4" activeTab="4"/>
  </bookViews>
  <sheets>
    <sheet name="6 д-1,4 кл" sheetId="1" r:id="rId1"/>
    <sheet name="6 день 1-4 кл" sheetId="2" r:id="rId2"/>
    <sheet name="6 день 5-11" sheetId="3" r:id="rId3"/>
    <sheet name="6 д- осн.школа" sheetId="4" r:id="rId4"/>
    <sheet name="12.12 ,5-11 кл " sheetId="10" r:id="rId5"/>
  </sheets>
  <calcPr calcId="145621"/>
</workbook>
</file>

<file path=xl/calcChain.xml><?xml version="1.0" encoding="utf-8"?>
<calcChain xmlns="http://schemas.openxmlformats.org/spreadsheetml/2006/main">
  <c r="F15" i="3" l="1"/>
  <c r="F9" i="3"/>
  <c r="F15" i="2"/>
  <c r="F9" i="2"/>
  <c r="F17" i="2" s="1"/>
  <c r="F17" i="3" l="1"/>
  <c r="F16" i="4"/>
  <c r="F17" i="4" s="1"/>
  <c r="F16" i="1"/>
  <c r="F17" i="1" s="1"/>
</calcChain>
</file>

<file path=xl/sharedStrings.xml><?xml version="1.0" encoding="utf-8"?>
<sst xmlns="http://schemas.openxmlformats.org/spreadsheetml/2006/main" count="164" uniqueCount="52">
  <si>
    <t>МБОУ "СОШ п.Целинный"</t>
  </si>
  <si>
    <t>отд\корп</t>
  </si>
  <si>
    <t>прием пищи</t>
  </si>
  <si>
    <t>раздел</t>
  </si>
  <si>
    <t>№ рец</t>
  </si>
  <si>
    <t>блюдо</t>
  </si>
  <si>
    <t>выход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</si>
  <si>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</si>
  <si>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</si>
  <si>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</si>
  <si>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</si>
  <si>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</si>
  <si>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</si>
  <si>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мяса птицы</t>
  </si>
  <si>
    <t>130/40</t>
  </si>
  <si>
    <t>1-4 кл</t>
  </si>
  <si>
    <t>день__6__</t>
  </si>
  <si>
    <t>гор.напиток</t>
  </si>
  <si>
    <t>чай с сахаром</t>
  </si>
  <si>
    <t>хлеб</t>
  </si>
  <si>
    <t>хлеб пшеничный</t>
  </si>
  <si>
    <t>завтрак 2</t>
  </si>
  <si>
    <t>молоко ультропастеризованное 3,2 %</t>
  </si>
  <si>
    <t>цена руб</t>
  </si>
  <si>
    <t>обед</t>
  </si>
  <si>
    <t>1 блюдо</t>
  </si>
  <si>
    <t>2 блюдо</t>
  </si>
  <si>
    <t>жаркое по-домашнему</t>
  </si>
  <si>
    <t>100/30</t>
  </si>
  <si>
    <t>компот из сухофруктов</t>
  </si>
  <si>
    <t>сок в ассортименте</t>
  </si>
  <si>
    <t>итого за день</t>
  </si>
  <si>
    <t>щи из свежей капусты с картофелем</t>
  </si>
  <si>
    <t>150/40</t>
  </si>
  <si>
    <t>5-11 кл</t>
  </si>
  <si>
    <t>макаронные изделия отварные</t>
  </si>
  <si>
    <t>рыба припущенная с овощами</t>
  </si>
  <si>
    <t>суп картофельный с бобовыми</t>
  </si>
  <si>
    <t>итого завтрак</t>
  </si>
  <si>
    <t>итого обед</t>
  </si>
  <si>
    <t>полдник</t>
  </si>
  <si>
    <t xml:space="preserve">печенье </t>
  </si>
  <si>
    <t>каша рассыпчатая гречневая с маслом</t>
  </si>
  <si>
    <t>суп картофельный  рисовый с куриным мясом</t>
  </si>
  <si>
    <t>какао с молоком</t>
  </si>
  <si>
    <t>котлета рубленая из птицы</t>
  </si>
  <si>
    <t>1-4 класс</t>
  </si>
  <si>
    <t>сладкое</t>
  </si>
  <si>
    <t>2блюдо</t>
  </si>
  <si>
    <t>гарнир</t>
  </si>
  <si>
    <t>хлеб бел</t>
  </si>
  <si>
    <t>день18.03.2025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</si>
</sst>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4" fillId="0" borderId="1" xfId="0" applyFont="1" applyBorder="1"/>
    <xf numFmtId="14" fontId="5" fillId="0" borderId="1" xfId="0" applyNumberFormat="1" applyFont="1" applyBorder="1"/>
    <xf numFmtId="0" fontId="5" fillId="0" borderId="1" xfId="0" applyFont="1" applyBorder="1"/>
    <xf numFmtId="2" fontId="4" fillId="0" borderId="1" xfId="0" applyNumberFormat="1" applyFont="1" applyBorder="1"/>
    <xf numFmtId="0" fontId="6" fillId="0" borderId="1" xfId="0" applyFont="1" applyBorder="1"/>
    <xf numFmtId="14" fontId="7" fillId="0" borderId="1" xfId="0" applyNumberFormat="1" applyFont="1" applyBorder="1"/>
    <xf numFmtId="0" fontId="3" fillId="0" borderId="1" xfId="0" applyFont="1" applyBorder="1"/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2" xfId="0" applyNumberFormat="1" applyFont="1" applyFill="1" applyBorder="1" applyProtection="1">
      <protection locked="0"/>
    </xf>
    <xf numFmtId="2" fontId="3" fillId="0" borderId="1" xfId="0" applyNumberFormat="1" applyFont="1" applyBorder="1"/>
    <xf numFmtId="0" fontId="2" fillId="0" borderId="1" xfId="0" applyFont="1" applyBorder="1"/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zoomScale="80" zoomScaleNormal="80" workbookViewId="0">
      <selection sqref="A1:XFD1048576"/>
    </sheetView>
  </sheetViews>
  <sheetFormatPr defaultRowHeight="14.4" x14ac:dyDescent="0.3"/>
  <cols>
    <col min="1" max="1" width="12.44140625" customWidth="1"/>
    <col min="2" max="2" width="12" customWidth="1"/>
    <col min="4" max="4" width="38.109375" customWidth="1"/>
    <col min="7" max="7" width="13.44140625" customWidth="1"/>
  </cols>
  <sheetData>
    <row r="1" spans="1:11" ht="18" x14ac:dyDescent="0.35">
      <c r="A1" s="1"/>
      <c r="B1" s="1"/>
      <c r="C1" s="1"/>
      <c r="D1" s="3">
        <v>44448</v>
      </c>
      <c r="E1" s="1"/>
      <c r="F1" s="1"/>
      <c r="G1" s="1"/>
      <c r="H1" s="1"/>
      <c r="I1" s="1"/>
      <c r="J1" s="1"/>
      <c r="K1" s="1"/>
    </row>
    <row r="2" spans="1:11" ht="18" x14ac:dyDescent="0.35">
      <c r="A2" s="4" t="s">
        <v>0</v>
      </c>
      <c r="B2" s="4"/>
      <c r="C2" s="1"/>
      <c r="D2" s="1"/>
      <c r="E2" s="1" t="s">
        <v>1</v>
      </c>
      <c r="F2" s="2" t="s">
        <v>15</v>
      </c>
      <c r="G2" s="1"/>
      <c r="H2" s="1"/>
      <c r="I2" s="1"/>
      <c r="J2" s="1" t="s">
        <v>16</v>
      </c>
      <c r="K2" s="1"/>
    </row>
    <row r="3" spans="1:1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3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23</v>
      </c>
      <c r="G4" s="1" t="s">
        <v>7</v>
      </c>
      <c r="H4" s="1" t="s">
        <v>8</v>
      </c>
      <c r="I4" s="1" t="s">
        <v>9</v>
      </c>
      <c r="J4" s="1" t="s">
        <v>10</v>
      </c>
      <c r="K4" s="1"/>
    </row>
    <row r="5" spans="1:11" x14ac:dyDescent="0.3">
      <c r="A5" s="1" t="s">
        <v>11</v>
      </c>
      <c r="B5" s="1" t="s">
        <v>12</v>
      </c>
      <c r="C5" s="1">
        <v>304</v>
      </c>
      <c r="D5" s="2" t="s">
        <v>13</v>
      </c>
      <c r="E5" s="1" t="s">
        <v>14</v>
      </c>
      <c r="F5" s="1">
        <v>14.22</v>
      </c>
      <c r="G5" s="1">
        <v>377</v>
      </c>
      <c r="H5" s="1">
        <v>20.3</v>
      </c>
      <c r="I5" s="1">
        <v>17</v>
      </c>
      <c r="J5" s="1">
        <v>35.69</v>
      </c>
      <c r="K5" s="1"/>
    </row>
    <row r="6" spans="1:11" x14ac:dyDescent="0.3">
      <c r="A6" s="1"/>
      <c r="B6" s="1" t="s">
        <v>17</v>
      </c>
      <c r="C6" s="1">
        <v>943</v>
      </c>
      <c r="D6" s="2" t="s">
        <v>18</v>
      </c>
      <c r="E6" s="1">
        <v>200</v>
      </c>
      <c r="F6" s="1">
        <v>1.61</v>
      </c>
      <c r="G6" s="1">
        <v>28</v>
      </c>
      <c r="H6" s="1">
        <v>0.2</v>
      </c>
      <c r="I6" s="1"/>
      <c r="J6" s="1">
        <v>14</v>
      </c>
      <c r="K6" s="1"/>
    </row>
    <row r="7" spans="1:11" x14ac:dyDescent="0.3">
      <c r="A7" s="1"/>
      <c r="B7" s="1" t="s">
        <v>19</v>
      </c>
      <c r="C7" s="1"/>
      <c r="D7" s="2" t="s">
        <v>20</v>
      </c>
      <c r="E7" s="1">
        <v>30</v>
      </c>
      <c r="F7" s="1">
        <v>1.5</v>
      </c>
      <c r="G7" s="1">
        <v>32.5</v>
      </c>
      <c r="H7" s="1">
        <v>3</v>
      </c>
      <c r="I7" s="1">
        <v>3.25</v>
      </c>
      <c r="J7" s="1">
        <v>37</v>
      </c>
      <c r="K7" s="1"/>
    </row>
    <row r="8" spans="1:11" x14ac:dyDescent="0.3">
      <c r="A8" s="1"/>
      <c r="B8" s="1"/>
      <c r="C8" s="1"/>
      <c r="D8" s="2"/>
      <c r="E8" s="1"/>
      <c r="F8" s="1"/>
      <c r="G8" s="1"/>
      <c r="H8" s="1"/>
      <c r="I8" s="1"/>
      <c r="J8" s="1"/>
      <c r="K8" s="1"/>
    </row>
    <row r="9" spans="1:11" x14ac:dyDescent="0.3">
      <c r="A9" s="1" t="s">
        <v>21</v>
      </c>
      <c r="B9" s="1"/>
      <c r="C9" s="1"/>
      <c r="D9" s="2" t="s">
        <v>22</v>
      </c>
      <c r="E9" s="1">
        <v>200</v>
      </c>
      <c r="F9" s="1">
        <v>15</v>
      </c>
      <c r="G9" s="1">
        <v>60</v>
      </c>
      <c r="H9" s="1">
        <v>3</v>
      </c>
      <c r="I9" s="1">
        <v>3.2</v>
      </c>
      <c r="J9" s="1">
        <v>4.7</v>
      </c>
      <c r="K9" s="1"/>
    </row>
    <row r="10" spans="1:11" x14ac:dyDescent="0.3">
      <c r="A10" s="1"/>
      <c r="B10" s="1"/>
      <c r="C10" s="1"/>
      <c r="D10" s="2"/>
      <c r="E10" s="1"/>
      <c r="F10" s="1"/>
      <c r="G10" s="1"/>
      <c r="H10" s="1"/>
      <c r="I10" s="1"/>
      <c r="J10" s="1"/>
      <c r="K10" s="1"/>
    </row>
    <row r="11" spans="1:11" x14ac:dyDescent="0.3">
      <c r="A11" s="1" t="s">
        <v>24</v>
      </c>
      <c r="B11" s="1" t="s">
        <v>25</v>
      </c>
      <c r="C11" s="1">
        <v>187</v>
      </c>
      <c r="D11" s="2" t="s">
        <v>32</v>
      </c>
      <c r="E11" s="1">
        <v>200</v>
      </c>
      <c r="F11" s="1">
        <v>5.41</v>
      </c>
      <c r="G11" s="1">
        <v>67.8</v>
      </c>
      <c r="H11" s="1">
        <v>1.4</v>
      </c>
      <c r="I11" s="1">
        <v>3.91</v>
      </c>
      <c r="J11" s="1">
        <v>6.79</v>
      </c>
      <c r="K11" s="1"/>
    </row>
    <row r="12" spans="1:11" x14ac:dyDescent="0.3">
      <c r="A12" s="1"/>
      <c r="B12" s="1" t="s">
        <v>26</v>
      </c>
      <c r="C12" s="1">
        <v>436</v>
      </c>
      <c r="D12" s="2" t="s">
        <v>27</v>
      </c>
      <c r="E12" s="1" t="s">
        <v>28</v>
      </c>
      <c r="F12" s="1">
        <v>5.44</v>
      </c>
      <c r="G12" s="1">
        <v>165.63</v>
      </c>
      <c r="H12" s="1">
        <v>17.21</v>
      </c>
      <c r="I12" s="1">
        <v>4.67</v>
      </c>
      <c r="J12" s="1">
        <v>13.72</v>
      </c>
      <c r="K12" s="1"/>
    </row>
    <row r="13" spans="1:11" x14ac:dyDescent="0.3">
      <c r="A13" s="1"/>
      <c r="B13" s="1"/>
      <c r="C13" s="1"/>
      <c r="D13" s="2" t="s">
        <v>20</v>
      </c>
      <c r="E13" s="1">
        <v>60</v>
      </c>
      <c r="F13" s="1">
        <v>3</v>
      </c>
      <c r="G13" s="1"/>
      <c r="H13" s="1"/>
      <c r="I13" s="1"/>
      <c r="J13" s="1"/>
      <c r="K13" s="1"/>
    </row>
    <row r="14" spans="1:11" x14ac:dyDescent="0.3">
      <c r="A14" s="1"/>
      <c r="B14" s="1"/>
      <c r="C14" s="1">
        <v>868</v>
      </c>
      <c r="D14" s="2" t="s">
        <v>29</v>
      </c>
      <c r="E14" s="1">
        <v>200</v>
      </c>
      <c r="F14" s="1">
        <v>4.78</v>
      </c>
      <c r="G14" s="1">
        <v>94.2</v>
      </c>
      <c r="H14" s="1">
        <v>0.04</v>
      </c>
      <c r="I14" s="1"/>
      <c r="J14" s="1">
        <v>24.76</v>
      </c>
      <c r="K14" s="1"/>
    </row>
    <row r="15" spans="1:11" x14ac:dyDescent="0.3">
      <c r="A15" s="1"/>
      <c r="B15" s="1"/>
      <c r="C15" s="1"/>
      <c r="D15" s="2" t="s">
        <v>30</v>
      </c>
      <c r="E15" s="1">
        <v>200</v>
      </c>
      <c r="F15" s="1">
        <v>16</v>
      </c>
      <c r="G15" s="1">
        <v>45</v>
      </c>
      <c r="H15" s="1"/>
      <c r="I15" s="1"/>
      <c r="J15" s="1"/>
      <c r="K15" s="1"/>
    </row>
    <row r="16" spans="1:11" x14ac:dyDescent="0.3">
      <c r="A16" s="1"/>
      <c r="B16" s="1"/>
      <c r="C16" s="1"/>
      <c r="D16" s="2" t="s">
        <v>31</v>
      </c>
      <c r="E16" s="1"/>
      <c r="F16" s="1">
        <f>SUM(F5:F15)</f>
        <v>66.959999999999994</v>
      </c>
      <c r="G16" s="1"/>
      <c r="H16" s="1"/>
      <c r="I16" s="1"/>
      <c r="J16" s="1"/>
      <c r="K16" s="1"/>
    </row>
    <row r="17" spans="1:11" x14ac:dyDescent="0.3">
      <c r="A17" s="1"/>
      <c r="B17" s="1"/>
      <c r="C17" s="1"/>
      <c r="D17" s="1"/>
      <c r="E17" s="1"/>
      <c r="F17" s="2">
        <f>F16-F9</f>
        <v>51.959999999999994</v>
      </c>
      <c r="G17" s="1"/>
      <c r="H17" s="1"/>
      <c r="I17" s="1"/>
      <c r="J17" s="1"/>
      <c r="K17" s="1"/>
    </row>
  </sheetData>
  <pageMargins left="0.70866141732283472" right="0.70866141732283472" top="0.74803149606299213" bottom="0.74803149606299213" header="0.31496062992125984" footer="0.31496062992125984"/>
  <pageSetup paperSize="9" scale="9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D10" sqref="D10:J10"/>
    </sheetView>
  </sheetViews>
  <sheetFormatPr defaultRowHeight="14.4" x14ac:dyDescent="0.3"/>
  <cols>
    <col min="1" max="1" width="12.44140625" customWidth="1"/>
    <col min="2" max="2" width="12" customWidth="1"/>
    <col min="4" max="4" width="38.109375" customWidth="1"/>
    <col min="7" max="7" width="13.44140625" customWidth="1"/>
  </cols>
  <sheetData>
    <row r="1" spans="1:11" ht="18" x14ac:dyDescent="0.35">
      <c r="A1" s="1"/>
      <c r="B1" s="1"/>
      <c r="C1" s="1"/>
      <c r="D1" s="3">
        <v>44882</v>
      </c>
      <c r="E1" s="1"/>
      <c r="F1" s="1"/>
      <c r="G1" s="1"/>
      <c r="H1" s="1"/>
      <c r="I1" s="1"/>
      <c r="J1" s="1"/>
      <c r="K1" s="1"/>
    </row>
    <row r="2" spans="1:11" ht="18" x14ac:dyDescent="0.35">
      <c r="A2" s="4" t="s">
        <v>0</v>
      </c>
      <c r="B2" s="4"/>
      <c r="C2" s="1"/>
      <c r="D2" s="1"/>
      <c r="E2" s="1" t="s">
        <v>1</v>
      </c>
      <c r="F2" s="2" t="s">
        <v>15</v>
      </c>
      <c r="G2" s="1"/>
      <c r="H2" s="1"/>
      <c r="I2" s="1"/>
      <c r="J2" s="1" t="s">
        <v>16</v>
      </c>
      <c r="K2" s="1"/>
    </row>
    <row r="3" spans="1:1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3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23</v>
      </c>
      <c r="G4" s="1" t="s">
        <v>7</v>
      </c>
      <c r="H4" s="1" t="s">
        <v>8</v>
      </c>
      <c r="I4" s="1" t="s">
        <v>9</v>
      </c>
      <c r="J4" s="1" t="s">
        <v>10</v>
      </c>
      <c r="K4" s="1"/>
    </row>
    <row r="5" spans="1:11" x14ac:dyDescent="0.3">
      <c r="A5" s="1" t="s">
        <v>11</v>
      </c>
      <c r="B5" s="1" t="s">
        <v>12</v>
      </c>
      <c r="C5" s="1">
        <v>688</v>
      </c>
      <c r="D5" s="2" t="s">
        <v>35</v>
      </c>
      <c r="E5" s="1">
        <v>200</v>
      </c>
      <c r="F5" s="1">
        <v>3.42</v>
      </c>
      <c r="G5" s="1">
        <v>202.14</v>
      </c>
      <c r="H5" s="1">
        <v>6.62</v>
      </c>
      <c r="I5" s="1">
        <v>5.42</v>
      </c>
      <c r="J5" s="1">
        <v>31.73</v>
      </c>
      <c r="K5" s="1"/>
    </row>
    <row r="6" spans="1:11" x14ac:dyDescent="0.3">
      <c r="A6" s="1"/>
      <c r="B6" s="1"/>
      <c r="C6" s="1">
        <v>591</v>
      </c>
      <c r="D6" s="2" t="s">
        <v>36</v>
      </c>
      <c r="E6" s="1">
        <v>80</v>
      </c>
      <c r="F6" s="1">
        <v>18.79</v>
      </c>
      <c r="G6" s="1">
        <v>42</v>
      </c>
      <c r="H6" s="1">
        <v>6.12</v>
      </c>
      <c r="I6" s="1">
        <v>0.81</v>
      </c>
      <c r="J6" s="1">
        <v>2.54</v>
      </c>
      <c r="K6" s="1"/>
    </row>
    <row r="7" spans="1:11" x14ac:dyDescent="0.3">
      <c r="A7" s="1"/>
      <c r="B7" s="1" t="s">
        <v>17</v>
      </c>
      <c r="C7" s="1">
        <v>943</v>
      </c>
      <c r="D7" s="2" t="s">
        <v>18</v>
      </c>
      <c r="E7" s="1">
        <v>200</v>
      </c>
      <c r="F7" s="1">
        <v>2.02</v>
      </c>
      <c r="G7" s="1">
        <v>28</v>
      </c>
      <c r="H7" s="1">
        <v>0.2</v>
      </c>
      <c r="I7" s="1"/>
      <c r="J7" s="1">
        <v>14</v>
      </c>
      <c r="K7" s="1"/>
    </row>
    <row r="8" spans="1:11" x14ac:dyDescent="0.3">
      <c r="A8" s="1"/>
      <c r="B8" s="1" t="s">
        <v>19</v>
      </c>
      <c r="C8" s="1"/>
      <c r="D8" s="2" t="s">
        <v>20</v>
      </c>
      <c r="E8" s="1">
        <v>30</v>
      </c>
      <c r="F8" s="1">
        <v>1.91</v>
      </c>
      <c r="G8" s="1">
        <v>32.5</v>
      </c>
      <c r="H8" s="1">
        <v>3</v>
      </c>
      <c r="I8" s="1">
        <v>3.25</v>
      </c>
      <c r="J8" s="1">
        <v>37</v>
      </c>
      <c r="K8" s="1"/>
    </row>
    <row r="9" spans="1:11" x14ac:dyDescent="0.3">
      <c r="A9" s="1"/>
      <c r="B9" s="1"/>
      <c r="C9" s="1"/>
      <c r="D9" s="2" t="s">
        <v>38</v>
      </c>
      <c r="E9" s="1"/>
      <c r="F9" s="1">
        <f>SUM(F5:F8)</f>
        <v>26.14</v>
      </c>
      <c r="G9" s="1"/>
      <c r="H9" s="1"/>
      <c r="I9" s="1"/>
      <c r="J9" s="1"/>
      <c r="K9" s="1"/>
    </row>
    <row r="10" spans="1:11" x14ac:dyDescent="0.3">
      <c r="A10" s="1" t="s">
        <v>21</v>
      </c>
      <c r="B10" s="1"/>
      <c r="C10" s="1"/>
      <c r="D10" s="2" t="s">
        <v>22</v>
      </c>
      <c r="E10" s="1">
        <v>200</v>
      </c>
      <c r="F10" s="1">
        <v>21</v>
      </c>
      <c r="G10" s="1">
        <v>60</v>
      </c>
      <c r="H10" s="1">
        <v>3</v>
      </c>
      <c r="I10" s="1">
        <v>3.2</v>
      </c>
      <c r="J10" s="1">
        <v>4.7</v>
      </c>
      <c r="K10" s="1"/>
    </row>
    <row r="11" spans="1:11" x14ac:dyDescent="0.3">
      <c r="A11" s="1"/>
      <c r="B11" s="1"/>
      <c r="C11" s="1"/>
      <c r="D11" s="2"/>
      <c r="E11" s="1"/>
      <c r="F11" s="1"/>
      <c r="G11" s="1"/>
      <c r="H11" s="1"/>
      <c r="I11" s="1"/>
      <c r="J11" s="1"/>
      <c r="K11" s="1"/>
    </row>
    <row r="12" spans="1:11" x14ac:dyDescent="0.3">
      <c r="A12" s="1" t="s">
        <v>24</v>
      </c>
      <c r="B12" s="1" t="s">
        <v>25</v>
      </c>
      <c r="C12" s="1">
        <v>206</v>
      </c>
      <c r="D12" s="2" t="s">
        <v>37</v>
      </c>
      <c r="E12" s="1">
        <v>200</v>
      </c>
      <c r="F12" s="1">
        <v>12.36</v>
      </c>
      <c r="G12" s="1">
        <v>134.75</v>
      </c>
      <c r="H12" s="1">
        <v>5.49</v>
      </c>
      <c r="I12" s="1">
        <v>5.28</v>
      </c>
      <c r="J12" s="1">
        <v>16.329999999999998</v>
      </c>
      <c r="K12" s="1"/>
    </row>
    <row r="13" spans="1:11" x14ac:dyDescent="0.3">
      <c r="A13" s="1"/>
      <c r="B13" s="1"/>
      <c r="C13" s="1"/>
      <c r="D13" s="2" t="s">
        <v>20</v>
      </c>
      <c r="E13" s="1">
        <v>60</v>
      </c>
      <c r="F13" s="1">
        <v>3.82</v>
      </c>
      <c r="G13" s="1">
        <v>32.5</v>
      </c>
      <c r="H13" s="1">
        <v>3</v>
      </c>
      <c r="I13" s="1">
        <v>3.25</v>
      </c>
      <c r="J13" s="1">
        <v>37</v>
      </c>
      <c r="K13" s="1"/>
    </row>
    <row r="14" spans="1:11" x14ac:dyDescent="0.3">
      <c r="A14" s="1"/>
      <c r="B14" s="1"/>
      <c r="C14" s="1">
        <v>868</v>
      </c>
      <c r="D14" s="2" t="s">
        <v>29</v>
      </c>
      <c r="E14" s="1">
        <v>200</v>
      </c>
      <c r="F14" s="1">
        <v>5.0599999999999996</v>
      </c>
      <c r="G14" s="1">
        <v>94.2</v>
      </c>
      <c r="H14" s="1">
        <v>0.04</v>
      </c>
      <c r="I14" s="1"/>
      <c r="J14" s="1">
        <v>24.76</v>
      </c>
      <c r="K14" s="1"/>
    </row>
    <row r="15" spans="1:11" x14ac:dyDescent="0.3">
      <c r="A15" s="1"/>
      <c r="B15" s="1"/>
      <c r="C15" s="1"/>
      <c r="D15" s="2" t="s">
        <v>39</v>
      </c>
      <c r="E15" s="1"/>
      <c r="F15" s="1">
        <f>SUM(F12:F14)</f>
        <v>21.24</v>
      </c>
      <c r="G15" s="1"/>
      <c r="H15" s="1"/>
      <c r="I15" s="1"/>
      <c r="J15" s="1"/>
      <c r="K15" s="1"/>
    </row>
    <row r="16" spans="1:11" x14ac:dyDescent="0.3">
      <c r="A16" s="1" t="s">
        <v>40</v>
      </c>
      <c r="B16" s="1"/>
      <c r="C16" s="1"/>
      <c r="D16" s="2" t="s">
        <v>41</v>
      </c>
      <c r="E16" s="1">
        <v>170</v>
      </c>
      <c r="F16" s="1">
        <v>39.950000000000003</v>
      </c>
      <c r="G16" s="1">
        <v>460</v>
      </c>
      <c r="H16" s="1">
        <v>15</v>
      </c>
      <c r="I16" s="1">
        <v>34</v>
      </c>
      <c r="J16" s="1">
        <v>140</v>
      </c>
      <c r="K16" s="1"/>
    </row>
    <row r="17" spans="1:11" x14ac:dyDescent="0.3">
      <c r="A17" s="1"/>
      <c r="B17" s="1"/>
      <c r="C17" s="1"/>
      <c r="D17" s="2" t="s">
        <v>31</v>
      </c>
      <c r="E17" s="1"/>
      <c r="F17" s="1">
        <f>F9+F10+F15+F16</f>
        <v>108.33</v>
      </c>
      <c r="G17" s="1"/>
      <c r="H17" s="1"/>
      <c r="I17" s="1"/>
      <c r="J17" s="1"/>
      <c r="K17" s="1"/>
    </row>
    <row r="18" spans="1:11" x14ac:dyDescent="0.3">
      <c r="A18" s="1"/>
      <c r="B18" s="1"/>
      <c r="C18" s="1"/>
      <c r="D18" s="1"/>
      <c r="E18" s="1"/>
      <c r="F18" s="2"/>
      <c r="G18" s="1"/>
      <c r="H18" s="1"/>
      <c r="I18" s="1"/>
      <c r="J18" s="1"/>
      <c r="K18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sqref="A1:XFD1048576"/>
    </sheetView>
  </sheetViews>
  <sheetFormatPr defaultRowHeight="14.4" x14ac:dyDescent="0.3"/>
  <cols>
    <col min="1" max="1" width="12.44140625" customWidth="1"/>
    <col min="2" max="2" width="12" customWidth="1"/>
    <col min="4" max="4" width="38.109375" customWidth="1"/>
    <col min="7" max="7" width="13.44140625" customWidth="1"/>
  </cols>
  <sheetData>
    <row r="1" spans="1:11" ht="18" x14ac:dyDescent="0.35">
      <c r="A1" s="1"/>
      <c r="B1" s="1"/>
      <c r="C1" s="1"/>
      <c r="D1" s="3">
        <v>44882</v>
      </c>
      <c r="E1" s="1"/>
      <c r="F1" s="1"/>
      <c r="G1" s="1"/>
      <c r="H1" s="1"/>
      <c r="I1" s="1"/>
      <c r="J1" s="1"/>
      <c r="K1" s="1"/>
    </row>
    <row r="2" spans="1:11" ht="18" x14ac:dyDescent="0.35">
      <c r="A2" s="4" t="s">
        <v>0</v>
      </c>
      <c r="B2" s="4"/>
      <c r="C2" s="1"/>
      <c r="D2" s="1"/>
      <c r="E2" s="1" t="s">
        <v>1</v>
      </c>
      <c r="F2" s="5" t="s">
        <v>34</v>
      </c>
      <c r="G2" s="1"/>
      <c r="H2" s="1"/>
      <c r="I2" s="1"/>
      <c r="J2" s="1" t="s">
        <v>16</v>
      </c>
      <c r="K2" s="1"/>
    </row>
    <row r="3" spans="1:1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3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23</v>
      </c>
      <c r="G4" s="1" t="s">
        <v>7</v>
      </c>
      <c r="H4" s="1" t="s">
        <v>8</v>
      </c>
      <c r="I4" s="1" t="s">
        <v>9</v>
      </c>
      <c r="J4" s="1" t="s">
        <v>10</v>
      </c>
      <c r="K4" s="1"/>
    </row>
    <row r="5" spans="1:11" x14ac:dyDescent="0.3">
      <c r="A5" s="1" t="s">
        <v>11</v>
      </c>
      <c r="B5" s="1" t="s">
        <v>12</v>
      </c>
      <c r="C5" s="1">
        <v>688</v>
      </c>
      <c r="D5" s="2" t="s">
        <v>35</v>
      </c>
      <c r="E5" s="1">
        <v>200</v>
      </c>
      <c r="F5" s="1">
        <v>3.42</v>
      </c>
      <c r="G5" s="1">
        <v>202.14</v>
      </c>
      <c r="H5" s="1">
        <v>6.62</v>
      </c>
      <c r="I5" s="1">
        <v>5.42</v>
      </c>
      <c r="J5" s="1">
        <v>31.73</v>
      </c>
      <c r="K5" s="1"/>
    </row>
    <row r="6" spans="1:11" x14ac:dyDescent="0.3">
      <c r="A6" s="1"/>
      <c r="B6" s="1"/>
      <c r="C6" s="1">
        <v>591</v>
      </c>
      <c r="D6" s="2" t="s">
        <v>36</v>
      </c>
      <c r="E6" s="1">
        <v>80</v>
      </c>
      <c r="F6" s="1">
        <v>18.79</v>
      </c>
      <c r="G6" s="1">
        <v>42</v>
      </c>
      <c r="H6" s="1">
        <v>6.12</v>
      </c>
      <c r="I6" s="1">
        <v>0.81</v>
      </c>
      <c r="J6" s="1">
        <v>2.54</v>
      </c>
      <c r="K6" s="1"/>
    </row>
    <row r="7" spans="1:11" x14ac:dyDescent="0.3">
      <c r="A7" s="1"/>
      <c r="B7" s="1" t="s">
        <v>17</v>
      </c>
      <c r="C7" s="1">
        <v>943</v>
      </c>
      <c r="D7" s="2" t="s">
        <v>18</v>
      </c>
      <c r="E7" s="1">
        <v>200</v>
      </c>
      <c r="F7" s="1">
        <v>2.02</v>
      </c>
      <c r="G7" s="1">
        <v>28</v>
      </c>
      <c r="H7" s="1">
        <v>0.2</v>
      </c>
      <c r="I7" s="1"/>
      <c r="J7" s="1">
        <v>14</v>
      </c>
      <c r="K7" s="1"/>
    </row>
    <row r="8" spans="1:11" x14ac:dyDescent="0.3">
      <c r="A8" s="1"/>
      <c r="B8" s="1" t="s">
        <v>19</v>
      </c>
      <c r="C8" s="1"/>
      <c r="D8" s="2" t="s">
        <v>20</v>
      </c>
      <c r="E8" s="1">
        <v>30</v>
      </c>
      <c r="F8" s="1">
        <v>1.91</v>
      </c>
      <c r="G8" s="1">
        <v>32.5</v>
      </c>
      <c r="H8" s="1">
        <v>3</v>
      </c>
      <c r="I8" s="1">
        <v>3.25</v>
      </c>
      <c r="J8" s="1">
        <v>37</v>
      </c>
      <c r="K8" s="1"/>
    </row>
    <row r="9" spans="1:11" x14ac:dyDescent="0.3">
      <c r="A9" s="1"/>
      <c r="B9" s="1"/>
      <c r="C9" s="1"/>
      <c r="D9" s="2" t="s">
        <v>38</v>
      </c>
      <c r="E9" s="1"/>
      <c r="F9" s="1">
        <f>SUM(F5:F8)</f>
        <v>26.14</v>
      </c>
      <c r="G9" s="1"/>
      <c r="H9" s="1"/>
      <c r="I9" s="1"/>
      <c r="J9" s="1"/>
      <c r="K9" s="1"/>
    </row>
    <row r="10" spans="1:11" x14ac:dyDescent="0.3">
      <c r="A10" s="1" t="s">
        <v>21</v>
      </c>
      <c r="B10" s="1"/>
      <c r="C10" s="1"/>
      <c r="D10" s="2"/>
      <c r="E10" s="1"/>
      <c r="F10" s="1"/>
      <c r="G10" s="1"/>
      <c r="H10" s="1"/>
      <c r="I10" s="1"/>
      <c r="J10" s="1"/>
      <c r="K10" s="1"/>
    </row>
    <row r="11" spans="1:11" x14ac:dyDescent="0.3">
      <c r="A11" s="1"/>
      <c r="B11" s="1"/>
      <c r="C11" s="1"/>
      <c r="D11" s="2"/>
      <c r="E11" s="1"/>
      <c r="F11" s="1"/>
      <c r="G11" s="1"/>
      <c r="H11" s="1"/>
      <c r="I11" s="1"/>
      <c r="J11" s="1"/>
      <c r="K11" s="1"/>
    </row>
    <row r="12" spans="1:11" x14ac:dyDescent="0.3">
      <c r="A12" s="1" t="s">
        <v>24</v>
      </c>
      <c r="B12" s="1" t="s">
        <v>25</v>
      </c>
      <c r="C12" s="1">
        <v>206</v>
      </c>
      <c r="D12" s="2" t="s">
        <v>37</v>
      </c>
      <c r="E12" s="1">
        <v>250</v>
      </c>
      <c r="F12" s="1">
        <v>12.36</v>
      </c>
      <c r="G12" s="1">
        <v>134.75</v>
      </c>
      <c r="H12" s="1">
        <v>5.49</v>
      </c>
      <c r="I12" s="1">
        <v>5.28</v>
      </c>
      <c r="J12" s="1">
        <v>16.329999999999998</v>
      </c>
      <c r="K12" s="1"/>
    </row>
    <row r="13" spans="1:11" x14ac:dyDescent="0.3">
      <c r="A13" s="1"/>
      <c r="B13" s="1"/>
      <c r="C13" s="1"/>
      <c r="D13" s="2" t="s">
        <v>20</v>
      </c>
      <c r="E13" s="1">
        <v>60</v>
      </c>
      <c r="F13" s="1">
        <v>3.82</v>
      </c>
      <c r="G13" s="1">
        <v>32.5</v>
      </c>
      <c r="H13" s="1">
        <v>3</v>
      </c>
      <c r="I13" s="1">
        <v>3.25</v>
      </c>
      <c r="J13" s="1">
        <v>37</v>
      </c>
      <c r="K13" s="1"/>
    </row>
    <row r="14" spans="1:11" x14ac:dyDescent="0.3">
      <c r="A14" s="1"/>
      <c r="B14" s="1"/>
      <c r="C14" s="1">
        <v>868</v>
      </c>
      <c r="D14" s="2" t="s">
        <v>29</v>
      </c>
      <c r="E14" s="1">
        <v>200</v>
      </c>
      <c r="F14" s="1">
        <v>5.0599999999999996</v>
      </c>
      <c r="G14" s="1">
        <v>94.2</v>
      </c>
      <c r="H14" s="1">
        <v>0.04</v>
      </c>
      <c r="I14" s="1"/>
      <c r="J14" s="1">
        <v>24.76</v>
      </c>
      <c r="K14" s="1"/>
    </row>
    <row r="15" spans="1:11" x14ac:dyDescent="0.3">
      <c r="A15" s="1"/>
      <c r="B15" s="1"/>
      <c r="C15" s="1"/>
      <c r="D15" s="2" t="s">
        <v>39</v>
      </c>
      <c r="E15" s="1"/>
      <c r="F15" s="1">
        <f>SUM(F12:F14)</f>
        <v>21.24</v>
      </c>
      <c r="G15" s="1"/>
      <c r="H15" s="1"/>
      <c r="I15" s="1"/>
      <c r="J15" s="1"/>
      <c r="K15" s="1"/>
    </row>
    <row r="16" spans="1:11" x14ac:dyDescent="0.3">
      <c r="A16" s="1"/>
      <c r="B16" s="1"/>
      <c r="C16" s="1"/>
      <c r="D16" s="2"/>
      <c r="E16" s="1"/>
      <c r="F16" s="1"/>
      <c r="G16" s="1"/>
      <c r="H16" s="1"/>
      <c r="I16" s="1"/>
      <c r="J16" s="1"/>
      <c r="K16" s="1"/>
    </row>
    <row r="17" spans="1:11" x14ac:dyDescent="0.3">
      <c r="A17" s="1"/>
      <c r="B17" s="1"/>
      <c r="C17" s="1"/>
      <c r="D17" s="2" t="s">
        <v>31</v>
      </c>
      <c r="E17" s="1"/>
      <c r="F17" s="1">
        <f>F9+F10+F15+F16</f>
        <v>47.379999999999995</v>
      </c>
      <c r="G17" s="1"/>
      <c r="H17" s="1"/>
      <c r="I17" s="1"/>
      <c r="J17" s="1"/>
      <c r="K17" s="1"/>
    </row>
    <row r="18" spans="1:11" x14ac:dyDescent="0.3">
      <c r="A18" s="1"/>
      <c r="B18" s="1"/>
      <c r="C18" s="1"/>
      <c r="D18" s="1"/>
      <c r="E18" s="1"/>
      <c r="F18" s="2"/>
      <c r="G18" s="1"/>
      <c r="H18" s="1"/>
      <c r="I18" s="1"/>
      <c r="J18" s="1"/>
      <c r="K18" s="1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workbookViewId="0">
      <selection activeCell="D9" sqref="D9"/>
    </sheetView>
  </sheetViews>
  <sheetFormatPr defaultRowHeight="14.4" x14ac:dyDescent="0.3"/>
  <cols>
    <col min="1" max="1" width="12.44140625" customWidth="1"/>
    <col min="2" max="2" width="12" customWidth="1"/>
    <col min="4" max="4" width="38.109375" customWidth="1"/>
    <col min="7" max="7" width="13.44140625" customWidth="1"/>
  </cols>
  <sheetData>
    <row r="1" spans="1:11" ht="18" x14ac:dyDescent="0.35">
      <c r="A1" s="1"/>
      <c r="B1" s="1"/>
      <c r="C1" s="1"/>
      <c r="D1" s="3">
        <v>44448</v>
      </c>
      <c r="E1" s="1"/>
      <c r="F1" s="1"/>
      <c r="G1" s="1"/>
      <c r="H1" s="1"/>
      <c r="I1" s="1"/>
      <c r="J1" s="1"/>
      <c r="K1" s="1"/>
    </row>
    <row r="2" spans="1:11" ht="18" x14ac:dyDescent="0.35">
      <c r="A2" s="4" t="s">
        <v>0</v>
      </c>
      <c r="B2" s="4"/>
      <c r="C2" s="1"/>
      <c r="D2" s="1"/>
      <c r="E2" s="1" t="s">
        <v>1</v>
      </c>
      <c r="F2" s="2" t="s">
        <v>34</v>
      </c>
      <c r="G2" s="1"/>
      <c r="H2" s="1"/>
      <c r="I2" s="1"/>
      <c r="J2" s="1" t="s">
        <v>16</v>
      </c>
      <c r="K2" s="1"/>
    </row>
    <row r="3" spans="1:1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3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23</v>
      </c>
      <c r="G4" s="1" t="s">
        <v>7</v>
      </c>
      <c r="H4" s="1" t="s">
        <v>8</v>
      </c>
      <c r="I4" s="1" t="s">
        <v>9</v>
      </c>
      <c r="J4" s="1" t="s">
        <v>10</v>
      </c>
      <c r="K4" s="1"/>
    </row>
    <row r="5" spans="1:11" x14ac:dyDescent="0.3">
      <c r="A5" s="1" t="s">
        <v>11</v>
      </c>
      <c r="B5" s="1" t="s">
        <v>12</v>
      </c>
      <c r="C5" s="1">
        <v>304</v>
      </c>
      <c r="D5" s="2" t="s">
        <v>13</v>
      </c>
      <c r="E5" s="1" t="s">
        <v>33</v>
      </c>
      <c r="F5" s="1">
        <v>14.22</v>
      </c>
      <c r="G5" s="1">
        <v>377</v>
      </c>
      <c r="H5" s="1">
        <v>20.3</v>
      </c>
      <c r="I5" s="1">
        <v>17</v>
      </c>
      <c r="J5" s="1">
        <v>35.69</v>
      </c>
      <c r="K5" s="1"/>
    </row>
    <row r="6" spans="1:11" x14ac:dyDescent="0.3">
      <c r="A6" s="1"/>
      <c r="B6" s="1" t="s">
        <v>17</v>
      </c>
      <c r="C6" s="1">
        <v>943</v>
      </c>
      <c r="D6" s="2" t="s">
        <v>18</v>
      </c>
      <c r="E6" s="1">
        <v>200</v>
      </c>
      <c r="F6" s="1">
        <v>1.61</v>
      </c>
      <c r="G6" s="1">
        <v>28</v>
      </c>
      <c r="H6" s="1">
        <v>0.2</v>
      </c>
      <c r="I6" s="1"/>
      <c r="J6" s="1">
        <v>14</v>
      </c>
      <c r="K6" s="1"/>
    </row>
    <row r="7" spans="1:11" x14ac:dyDescent="0.3">
      <c r="A7" s="1"/>
      <c r="B7" s="1" t="s">
        <v>19</v>
      </c>
      <c r="C7" s="1"/>
      <c r="D7" s="2" t="s">
        <v>20</v>
      </c>
      <c r="E7" s="1">
        <v>30</v>
      </c>
      <c r="F7" s="1">
        <v>1.5</v>
      </c>
      <c r="G7" s="1">
        <v>32.5</v>
      </c>
      <c r="H7" s="1">
        <v>3</v>
      </c>
      <c r="I7" s="1">
        <v>3.25</v>
      </c>
      <c r="J7" s="1">
        <v>37</v>
      </c>
      <c r="K7" s="1"/>
    </row>
    <row r="8" spans="1:11" x14ac:dyDescent="0.3">
      <c r="A8" s="1"/>
      <c r="B8" s="1"/>
      <c r="C8" s="1"/>
      <c r="D8" s="2"/>
      <c r="E8" s="1"/>
      <c r="F8" s="1"/>
      <c r="G8" s="1"/>
      <c r="H8" s="1"/>
      <c r="I8" s="1"/>
      <c r="J8" s="1"/>
      <c r="K8" s="1"/>
    </row>
    <row r="9" spans="1:11" x14ac:dyDescent="0.3">
      <c r="A9" s="1" t="s">
        <v>21</v>
      </c>
      <c r="B9" s="1"/>
      <c r="C9" s="1"/>
      <c r="D9" s="2"/>
      <c r="E9" s="1"/>
      <c r="F9" s="1"/>
      <c r="G9" s="1"/>
      <c r="H9" s="1"/>
      <c r="I9" s="1"/>
      <c r="J9" s="1"/>
      <c r="K9" s="1"/>
    </row>
    <row r="10" spans="1:11" x14ac:dyDescent="0.3">
      <c r="A10" s="1"/>
      <c r="B10" s="1"/>
      <c r="C10" s="1"/>
      <c r="D10" s="2"/>
      <c r="E10" s="1"/>
      <c r="F10" s="1"/>
      <c r="G10" s="1"/>
      <c r="H10" s="1"/>
      <c r="I10" s="1"/>
      <c r="J10" s="1"/>
      <c r="K10" s="1"/>
    </row>
    <row r="11" spans="1:11" x14ac:dyDescent="0.3">
      <c r="A11" s="1" t="s">
        <v>24</v>
      </c>
      <c r="B11" s="1" t="s">
        <v>25</v>
      </c>
      <c r="C11" s="1">
        <v>187</v>
      </c>
      <c r="D11" s="2" t="s">
        <v>32</v>
      </c>
      <c r="E11" s="1">
        <v>250</v>
      </c>
      <c r="F11" s="1">
        <v>5.41</v>
      </c>
      <c r="G11" s="1">
        <v>67.8</v>
      </c>
      <c r="H11" s="1">
        <v>1.4</v>
      </c>
      <c r="I11" s="1">
        <v>3.91</v>
      </c>
      <c r="J11" s="1">
        <v>6.79</v>
      </c>
      <c r="K11" s="1"/>
    </row>
    <row r="12" spans="1:11" x14ac:dyDescent="0.3">
      <c r="A12" s="1"/>
      <c r="B12" s="1" t="s">
        <v>26</v>
      </c>
      <c r="C12" s="1">
        <v>436</v>
      </c>
      <c r="D12" s="2" t="s">
        <v>27</v>
      </c>
      <c r="E12" s="1" t="s">
        <v>28</v>
      </c>
      <c r="F12" s="1">
        <v>5.44</v>
      </c>
      <c r="G12" s="1">
        <v>165.63</v>
      </c>
      <c r="H12" s="1">
        <v>17.21</v>
      </c>
      <c r="I12" s="1">
        <v>4.67</v>
      </c>
      <c r="J12" s="1">
        <v>13.72</v>
      </c>
      <c r="K12" s="1"/>
    </row>
    <row r="13" spans="1:11" x14ac:dyDescent="0.3">
      <c r="A13" s="1"/>
      <c r="B13" s="1"/>
      <c r="C13" s="1"/>
      <c r="D13" s="2" t="s">
        <v>20</v>
      </c>
      <c r="E13" s="1">
        <v>60</v>
      </c>
      <c r="F13" s="1">
        <v>3</v>
      </c>
      <c r="G13" s="1"/>
      <c r="H13" s="1"/>
      <c r="I13" s="1"/>
      <c r="J13" s="1"/>
      <c r="K13" s="1"/>
    </row>
    <row r="14" spans="1:11" x14ac:dyDescent="0.3">
      <c r="A14" s="1"/>
      <c r="B14" s="1"/>
      <c r="C14" s="1">
        <v>868</v>
      </c>
      <c r="D14" s="2" t="s">
        <v>29</v>
      </c>
      <c r="E14" s="1">
        <v>200</v>
      </c>
      <c r="F14" s="1">
        <v>4.78</v>
      </c>
      <c r="G14" s="1">
        <v>94.2</v>
      </c>
      <c r="H14" s="1">
        <v>0.04</v>
      </c>
      <c r="I14" s="1"/>
      <c r="J14" s="1">
        <v>24.76</v>
      </c>
      <c r="K14" s="1"/>
    </row>
    <row r="15" spans="1:11" x14ac:dyDescent="0.3">
      <c r="A15" s="1"/>
      <c r="B15" s="1"/>
      <c r="C15" s="1"/>
      <c r="D15" s="2" t="s">
        <v>30</v>
      </c>
      <c r="E15" s="1">
        <v>200</v>
      </c>
      <c r="F15" s="1">
        <v>16</v>
      </c>
      <c r="G15" s="1">
        <v>45</v>
      </c>
      <c r="H15" s="1"/>
      <c r="I15" s="1"/>
      <c r="J15" s="1"/>
      <c r="K15" s="1"/>
    </row>
    <row r="16" spans="1:11" x14ac:dyDescent="0.3">
      <c r="A16" s="1"/>
      <c r="B16" s="1"/>
      <c r="C16" s="1"/>
      <c r="D16" s="2" t="s">
        <v>31</v>
      </c>
      <c r="E16" s="1"/>
      <c r="F16" s="1">
        <f>SUM(F5:F15)</f>
        <v>51.96</v>
      </c>
      <c r="G16" s="1"/>
      <c r="H16" s="1"/>
      <c r="I16" s="1"/>
      <c r="J16" s="1"/>
      <c r="K16" s="1"/>
    </row>
    <row r="17" spans="1:11" x14ac:dyDescent="0.3">
      <c r="A17" s="1"/>
      <c r="B17" s="1"/>
      <c r="C17" s="1"/>
      <c r="D17" s="1"/>
      <c r="E17" s="1"/>
      <c r="F17" s="2">
        <f>F16-F9</f>
        <v>51.96</v>
      </c>
      <c r="G17" s="1"/>
      <c r="H17" s="1"/>
      <c r="I17" s="1"/>
      <c r="J17" s="1"/>
      <c r="K17" s="1"/>
    </row>
  </sheetData>
  <pageMargins left="0.70866141732283472" right="0.70866141732283472" top="0.74803149606299213" bottom="0.74803149606299213" header="0.31496062992125984" footer="0.31496062992125984"/>
  <pageSetup paperSize="9" scale="93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workbookViewId="0">
      <selection activeCell="D5" sqref="D5"/>
    </sheetView>
  </sheetViews>
  <sheetFormatPr defaultRowHeight="14.4" x14ac:dyDescent="0.3"/>
  <cols>
    <col min="1" max="1" width="12.44140625" customWidth="1"/>
    <col min="2" max="2" width="12.88671875" customWidth="1"/>
    <col min="3" max="3" width="7.109375" customWidth="1"/>
    <col min="4" max="4" width="43.5546875" customWidth="1"/>
    <col min="6" max="6" width="11.44140625" customWidth="1"/>
    <col min="7" max="7" width="13.44140625" customWidth="1"/>
  </cols>
  <sheetData>
    <row r="1" spans="1:11" ht="17.399999999999999" x14ac:dyDescent="0.3">
      <c r="A1" s="6"/>
      <c r="B1" s="6"/>
      <c r="C1" s="6"/>
      <c r="D1" s="7"/>
      <c r="E1" s="6"/>
      <c r="F1" s="6"/>
      <c r="G1" s="6"/>
      <c r="H1" s="6"/>
      <c r="I1" s="6"/>
      <c r="J1" s="6"/>
      <c r="K1" s="6"/>
    </row>
    <row r="2" spans="1:11" x14ac:dyDescent="0.3">
      <c r="A2" s="8" t="s">
        <v>0</v>
      </c>
      <c r="B2" s="8"/>
      <c r="C2" s="8"/>
      <c r="D2" s="8"/>
      <c r="E2" s="8" t="s">
        <v>1</v>
      </c>
      <c r="F2" s="14" t="s">
        <v>46</v>
      </c>
      <c r="G2" s="8"/>
      <c r="H2" s="8"/>
      <c r="I2" s="8"/>
      <c r="J2" s="16" t="s">
        <v>51</v>
      </c>
      <c r="K2" s="8"/>
    </row>
    <row r="3" spans="1:11" x14ac:dyDescent="0.3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 x14ac:dyDescent="0.3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23</v>
      </c>
      <c r="G4" s="8" t="s">
        <v>7</v>
      </c>
      <c r="H4" s="8" t="s">
        <v>8</v>
      </c>
      <c r="I4" s="8" t="s">
        <v>9</v>
      </c>
      <c r="J4" s="8" t="s">
        <v>10</v>
      </c>
      <c r="K4" s="8"/>
    </row>
    <row r="5" spans="1:11" x14ac:dyDescent="0.3">
      <c r="A5" s="8" t="s">
        <v>11</v>
      </c>
      <c r="B5" s="8" t="s">
        <v>12</v>
      </c>
      <c r="C5" s="8">
        <v>679</v>
      </c>
      <c r="D5" s="8" t="s">
        <v>42</v>
      </c>
      <c r="E5" s="8">
        <v>255</v>
      </c>
      <c r="F5" s="8">
        <v>8.59</v>
      </c>
      <c r="G5" s="8">
        <v>168.9</v>
      </c>
      <c r="H5" s="8">
        <v>14</v>
      </c>
      <c r="I5" s="8">
        <v>8.6999999999999993</v>
      </c>
      <c r="J5" s="8">
        <v>57.9</v>
      </c>
      <c r="K5" s="8"/>
    </row>
    <row r="6" spans="1:11" x14ac:dyDescent="0.3">
      <c r="A6" s="8"/>
      <c r="B6" s="8"/>
      <c r="C6" s="8"/>
      <c r="D6" s="8" t="s">
        <v>45</v>
      </c>
      <c r="E6" s="8">
        <v>80</v>
      </c>
      <c r="F6" s="8">
        <v>36.26</v>
      </c>
      <c r="G6" s="8">
        <v>196</v>
      </c>
      <c r="H6" s="8">
        <v>9.6999999999999993</v>
      </c>
      <c r="I6" s="8">
        <v>13.92</v>
      </c>
      <c r="J6" s="8">
        <v>7.89</v>
      </c>
      <c r="K6" s="8"/>
    </row>
    <row r="7" spans="1:11" x14ac:dyDescent="0.3">
      <c r="A7" s="8"/>
      <c r="B7" s="8" t="s">
        <v>17</v>
      </c>
      <c r="C7" s="8">
        <v>943</v>
      </c>
      <c r="D7" s="8" t="s">
        <v>44</v>
      </c>
      <c r="E7" s="8">
        <v>200</v>
      </c>
      <c r="F7" s="8">
        <v>16.010000000000002</v>
      </c>
      <c r="G7" s="8">
        <v>145.19999999999999</v>
      </c>
      <c r="H7" s="8">
        <v>3.52</v>
      </c>
      <c r="I7" s="8">
        <v>3.72</v>
      </c>
      <c r="J7" s="8">
        <v>25.49</v>
      </c>
      <c r="K7" s="8"/>
    </row>
    <row r="8" spans="1:11" x14ac:dyDescent="0.3">
      <c r="A8" s="8"/>
      <c r="B8" s="8" t="s">
        <v>19</v>
      </c>
      <c r="C8" s="8"/>
      <c r="D8" s="8" t="s">
        <v>20</v>
      </c>
      <c r="E8" s="8">
        <v>40</v>
      </c>
      <c r="F8" s="8">
        <v>2.91</v>
      </c>
      <c r="G8" s="8">
        <v>94</v>
      </c>
      <c r="H8" s="8">
        <v>3.04</v>
      </c>
      <c r="I8" s="8">
        <v>0.32</v>
      </c>
      <c r="J8" s="8">
        <v>19.68</v>
      </c>
      <c r="K8" s="8"/>
    </row>
    <row r="9" spans="1:11" x14ac:dyDescent="0.3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1" x14ac:dyDescent="0.3">
      <c r="A11" s="8" t="s">
        <v>21</v>
      </c>
      <c r="B11" s="8"/>
      <c r="C11" s="8"/>
      <c r="D11" s="8"/>
      <c r="E11" s="8"/>
      <c r="F11" s="8"/>
      <c r="G11" s="8"/>
      <c r="H11" s="8"/>
      <c r="I11" s="8">
        <v>3.2</v>
      </c>
      <c r="J11" s="8">
        <v>4.7</v>
      </c>
      <c r="K11" s="8"/>
    </row>
    <row r="12" spans="1:11" x14ac:dyDescent="0.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1" ht="23.25" customHeight="1" x14ac:dyDescent="0.3">
      <c r="A13" s="8" t="s">
        <v>24</v>
      </c>
      <c r="B13" s="8" t="s">
        <v>25</v>
      </c>
      <c r="C13" s="8">
        <v>204</v>
      </c>
      <c r="D13" s="8" t="s">
        <v>43</v>
      </c>
      <c r="E13" s="8">
        <v>290</v>
      </c>
      <c r="F13" s="8">
        <v>17.14</v>
      </c>
      <c r="G13" s="8">
        <v>104.75</v>
      </c>
      <c r="H13" s="8">
        <v>1.98</v>
      </c>
      <c r="I13" s="8">
        <v>2.74</v>
      </c>
      <c r="J13" s="8">
        <v>14.58</v>
      </c>
      <c r="K13" s="8"/>
    </row>
    <row r="14" spans="1:11" ht="23.25" customHeight="1" x14ac:dyDescent="0.3">
      <c r="A14" s="8"/>
      <c r="B14" s="8" t="s">
        <v>48</v>
      </c>
      <c r="C14" s="8"/>
      <c r="D14" s="8"/>
      <c r="E14" s="8"/>
      <c r="F14" s="8"/>
      <c r="G14" s="8"/>
      <c r="H14" s="8"/>
      <c r="I14" s="8"/>
      <c r="J14" s="8"/>
      <c r="K14" s="8"/>
    </row>
    <row r="15" spans="1:11" ht="23.25" customHeight="1" x14ac:dyDescent="0.3">
      <c r="A15" s="8"/>
      <c r="B15" s="8" t="s">
        <v>49</v>
      </c>
      <c r="C15" s="8"/>
      <c r="D15" s="8"/>
      <c r="E15" s="8"/>
      <c r="F15" s="8"/>
      <c r="G15" s="8"/>
      <c r="H15" s="8"/>
      <c r="I15" s="8"/>
      <c r="J15" s="8"/>
      <c r="K15" s="8"/>
    </row>
    <row r="16" spans="1:11" x14ac:dyDescent="0.3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x14ac:dyDescent="0.3">
      <c r="A17" s="8"/>
      <c r="B17" s="15" t="s">
        <v>47</v>
      </c>
      <c r="C17" s="8">
        <v>868</v>
      </c>
      <c r="D17" s="9" t="s">
        <v>18</v>
      </c>
      <c r="E17" s="10">
        <v>200</v>
      </c>
      <c r="F17" s="11">
        <v>7.9</v>
      </c>
      <c r="G17" s="12">
        <v>28</v>
      </c>
      <c r="H17" s="12">
        <v>0.2</v>
      </c>
      <c r="I17" s="12"/>
      <c r="J17" s="13">
        <v>14</v>
      </c>
      <c r="K17" s="8"/>
    </row>
    <row r="18" spans="1:11" x14ac:dyDescent="0.3">
      <c r="A18" s="8"/>
      <c r="B18" s="8" t="s">
        <v>50</v>
      </c>
      <c r="C18" s="8"/>
      <c r="D18" s="8" t="s">
        <v>20</v>
      </c>
      <c r="E18" s="8">
        <v>80</v>
      </c>
      <c r="F18" s="8">
        <v>5.82</v>
      </c>
      <c r="G18" s="8">
        <v>141</v>
      </c>
      <c r="H18" s="8">
        <v>4.5599999999999996</v>
      </c>
      <c r="I18" s="8">
        <v>0.48</v>
      </c>
      <c r="J18" s="8">
        <v>29.52</v>
      </c>
      <c r="K18" s="8"/>
    </row>
    <row r="19" spans="1:11" x14ac:dyDescent="0.3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x14ac:dyDescent="0.3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 x14ac:dyDescent="0.3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</row>
  </sheetData>
  <pageMargins left="0.70866141732283472" right="0.70866141732283472" top="0.74803149606299213" bottom="0.74803149606299213" header="0.31496062992125984" footer="0.31496062992125984"/>
  <pageSetup paperSize="9" scale="8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 д-1,4 кл</vt:lpstr>
      <vt:lpstr>6 день 1-4 кл</vt:lpstr>
      <vt:lpstr>6 день 5-11</vt:lpstr>
      <vt:lpstr>6 д- осн.школа</vt:lpstr>
      <vt:lpstr>12.12 ,5-11 кл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2025-03-17T05:26:26Z</dcterms:modified>
</cp:coreProperties>
</file>